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buterin\Desktop\DINA\Informacija o trošenju sredstava za mjesec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39" i="1"/>
</calcChain>
</file>

<file path=xl/sharedStrings.xml><?xml version="1.0" encoding="utf-8"?>
<sst xmlns="http://schemas.openxmlformats.org/spreadsheetml/2006/main" count="101" uniqueCount="86">
  <si>
    <t>Datum:  05.09.2024</t>
  </si>
  <si>
    <t>DOM ZA ODRASLE OSOBE  SVETI FRANE ZADAR</t>
  </si>
  <si>
    <t>ZADAR FRA DONATA FABIJANIĆA 6</t>
  </si>
  <si>
    <t>Informacija o trošenju sredstava za mjesec</t>
  </si>
  <si>
    <t>u periodu od 01/08/2024 do 31/08/2024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</si>
  <si>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</si>
  <si>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</si>
  <si>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</si>
  <si>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</si>
  <si>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</si>
  <si>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</si>
  <si>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AŠIBO D.O.O. </t>
  </si>
  <si>
    <t>77822313280</t>
  </si>
  <si>
    <t>Don Ive Prodana 7 ,Zadar</t>
  </si>
  <si>
    <t>3722980</t>
  </si>
  <si>
    <t>Kulturno zabavne potrebe korisnika</t>
  </si>
  <si>
    <t xml:space="preserve">Bauhaus Zadar </t>
  </si>
  <si>
    <t>71642207963</t>
  </si>
  <si>
    <t>3299900</t>
  </si>
  <si>
    <t>Ostali nespomenuti rashodi poslovanja</t>
  </si>
  <si>
    <t xml:space="preserve">G.M. taxi &amp;transferi jdoo </t>
  </si>
  <si>
    <t>28423047545</t>
  </si>
  <si>
    <t>Ulica XII Galovac ,Zemunik Donji</t>
  </si>
  <si>
    <t xml:space="preserve">HRVATSKI LIJEČNIČKI ZBOR </t>
  </si>
  <si>
    <t>60192951611</t>
  </si>
  <si>
    <t>Šubićeva 9 ,ZAGREB</t>
  </si>
  <si>
    <t>3213100</t>
  </si>
  <si>
    <t>Seminari, savjetovanja i simpoziji</t>
  </si>
  <si>
    <t xml:space="preserve">Hrvatski Telekom d.d. </t>
  </si>
  <si>
    <t>81793146560</t>
  </si>
  <si>
    <t>Radnička cesta 21 ,Zagreb</t>
  </si>
  <si>
    <t>3231100</t>
  </si>
  <si>
    <t>Usluge telefona, telefaksa</t>
  </si>
  <si>
    <t xml:space="preserve">LJEKARNE ŠARUNIĆ </t>
  </si>
  <si>
    <t>10751046201</t>
  </si>
  <si>
    <t>Vukovarska 3/c ,ZADAR</t>
  </si>
  <si>
    <t>3222930</t>
  </si>
  <si>
    <t>Materijal za zdravstvenu zaštitu i njegu korisnika</t>
  </si>
  <si>
    <t xml:space="preserve">NARODNE NOVINE d.d. </t>
  </si>
  <si>
    <t>64546066176</t>
  </si>
  <si>
    <t>Savski gaj XIII, put 6 ,ZAGREB</t>
  </si>
  <si>
    <t>3221100</t>
  </si>
  <si>
    <t>Uredski materijal</t>
  </si>
  <si>
    <t>PERLICA UMJETNOST I HOBI  d.o.o.</t>
  </si>
  <si>
    <t>66154659618</t>
  </si>
  <si>
    <t>MAKSIMIRSKA 31 ,ZAGREB</t>
  </si>
  <si>
    <t>3222940</t>
  </si>
  <si>
    <t>Materijal za radnu okupaciju korisnika</t>
  </si>
  <si>
    <t>RAIFFEISEIN BANK AUSTRIA  D.D.</t>
  </si>
  <si>
    <t>53056966535</t>
  </si>
  <si>
    <t>Magazinska cesta 69 ,Zagreb</t>
  </si>
  <si>
    <t>3431100</t>
  </si>
  <si>
    <t>Usluge banaka</t>
  </si>
  <si>
    <t xml:space="preserve">Rivertronic d.o.o. </t>
  </si>
  <si>
    <t>32332197848</t>
  </si>
  <si>
    <t>Dražice 123 C ,Rijeka</t>
  </si>
  <si>
    <t>3232200</t>
  </si>
  <si>
    <t>Usluge tekućeg i investicijskog održavanja postrojenja i opreme</t>
  </si>
  <si>
    <t xml:space="preserve">S.M. ANY J.D.O.O. </t>
  </si>
  <si>
    <t>10307419867</t>
  </si>
  <si>
    <t>Biogradska cesta 56 A ,Zadar</t>
  </si>
  <si>
    <t xml:space="preserve">Telemach Hrvatska d.o.o. </t>
  </si>
  <si>
    <t>70133616033</t>
  </si>
  <si>
    <t>Josipa Marohnića 1 ,Zagreb</t>
  </si>
  <si>
    <t>3231200</t>
  </si>
  <si>
    <t>Usluge interneta</t>
  </si>
  <si>
    <t xml:space="preserve">TIFON d.o.o. </t>
  </si>
  <si>
    <t>77607495225</t>
  </si>
  <si>
    <t>Zadarska ulica 80 ,Zagreb</t>
  </si>
  <si>
    <t xml:space="preserve">Učilište APPA </t>
  </si>
  <si>
    <t>04285291719</t>
  </si>
  <si>
    <t>Radnička cesta 80 ,Zagreb</t>
  </si>
  <si>
    <t>ZAVOD ZA JAVNO ZDRAVSTVO ZADAR</t>
  </si>
  <si>
    <t>30765863795</t>
  </si>
  <si>
    <t>LJUDEVITA POSAVSKOG 7A ,ZADAR</t>
  </si>
  <si>
    <t>3236100</t>
  </si>
  <si>
    <t>Obvezni i preventivni zdravstveni pregledi zaposlenika</t>
  </si>
  <si>
    <t>UKUPNO:</t>
  </si>
  <si>
    <t>Kategorija 2</t>
  </si>
  <si>
    <t>Plaće za redovan rad</t>
  </si>
  <si>
    <t>Plaće za posebne uvjete rada</t>
  </si>
  <si>
    <t>Doprinosi za zdravstveno osiguranje</t>
  </si>
  <si>
    <t>Naknade za prijevoz, rad na terenu i odvojeni život</t>
  </si>
  <si>
    <t>Naknade građanima i kućanstvima u novcu</t>
  </si>
  <si>
    <t>Ulica akcije Maslenica 6, Zadar</t>
  </si>
  <si>
    <t>SVEUKUPNO ZA KOLOVOZ  2024.: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</si>
</sst>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7" fillId="0" borderId="0" xfId="0" applyFont="1"/>
    <xf numFmtId="0" fontId="7" fillId="3" borderId="1" xfId="0" applyFont="1" applyFill="1" applyBorder="1"/>
    <xf numFmtId="0" fontId="7" fillId="0" borderId="1" xfId="0" applyFont="1" applyBorder="1"/>
    <xf numFmtId="4" fontId="7" fillId="0" borderId="1" xfId="0" applyNumberFormat="1" applyFont="1" applyBorder="1"/>
    <xf numFmtId="0" fontId="6" fillId="0" borderId="0" xfId="0" applyFont="1"/>
    <xf numFmtId="0" fontId="8" fillId="3" borderId="0" xfId="0" applyFont="1" applyFill="1"/>
    <xf numFmtId="4" fontId="8" fillId="3" borderId="0" xfId="0" applyNumberFormat="1" applyFont="1" applyFill="1"/>
    <xf numFmtId="4" fontId="6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tabSelected="1" topLeftCell="A16" workbookViewId="0">
      <selection activeCell="D48" sqref="D48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0</v>
      </c>
      <c r="B1" s="15"/>
      <c r="C1" s="15"/>
      <c r="D1" s="15"/>
      <c r="E1" s="15"/>
      <c r="F1" s="15"/>
    </row>
    <row r="2" spans="1:25" x14ac:dyDescent="0.25">
      <c r="A2" s="16" t="s">
        <v>1</v>
      </c>
      <c r="B2" s="12"/>
      <c r="C2" s="12"/>
      <c r="D2" s="12"/>
      <c r="E2" s="12"/>
      <c r="F2" s="12"/>
    </row>
    <row r="3" spans="1:25" x14ac:dyDescent="0.25">
      <c r="A3" s="16" t="s">
        <v>2</v>
      </c>
      <c r="B3" s="12"/>
      <c r="C3" s="12"/>
      <c r="D3" s="12"/>
      <c r="E3" s="12"/>
      <c r="F3" s="12"/>
    </row>
    <row r="4" spans="1:25" x14ac:dyDescent="0.25">
      <c r="A4" s="16"/>
      <c r="B4" s="12"/>
      <c r="C4" s="12"/>
      <c r="D4" s="12"/>
      <c r="E4" s="12"/>
      <c r="F4" s="12"/>
    </row>
    <row r="5" spans="1:25" ht="18" x14ac:dyDescent="0.25">
      <c r="A5" s="17" t="s">
        <v>3</v>
      </c>
      <c r="B5" s="13"/>
      <c r="C5" s="13"/>
      <c r="D5" s="13"/>
      <c r="E5" s="13"/>
      <c r="F5" s="13"/>
    </row>
    <row r="7" spans="1:25" x14ac:dyDescent="0.25">
      <c r="A7" s="18" t="s">
        <v>4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11</v>
      </c>
      <c r="B12" s="4" t="s">
        <v>12</v>
      </c>
      <c r="C12" s="4" t="s">
        <v>13</v>
      </c>
      <c r="D12" s="5">
        <v>19.8</v>
      </c>
      <c r="E12" s="6" t="s">
        <v>14</v>
      </c>
      <c r="F12" s="4" t="s">
        <v>15</v>
      </c>
    </row>
    <row r="13" spans="1:25" x14ac:dyDescent="0.25">
      <c r="A13" s="4" t="s">
        <v>16</v>
      </c>
      <c r="B13" s="4" t="s">
        <v>17</v>
      </c>
      <c r="C13" s="4" t="s">
        <v>84</v>
      </c>
      <c r="D13" s="5">
        <v>45.9</v>
      </c>
      <c r="E13" s="6" t="s">
        <v>18</v>
      </c>
      <c r="F13" s="4" t="s">
        <v>19</v>
      </c>
    </row>
    <row r="14" spans="1:25" x14ac:dyDescent="0.25">
      <c r="A14" s="4" t="s">
        <v>20</v>
      </c>
      <c r="B14" s="4" t="s">
        <v>21</v>
      </c>
      <c r="C14" s="4" t="s">
        <v>22</v>
      </c>
      <c r="D14" s="5">
        <v>16</v>
      </c>
      <c r="E14" s="6" t="s">
        <v>18</v>
      </c>
      <c r="F14" s="4" t="s">
        <v>19</v>
      </c>
    </row>
    <row r="15" spans="1:25" x14ac:dyDescent="0.25">
      <c r="A15" s="4" t="s">
        <v>23</v>
      </c>
      <c r="B15" s="4" t="s">
        <v>24</v>
      </c>
      <c r="C15" s="4" t="s">
        <v>25</v>
      </c>
      <c r="D15" s="5">
        <v>300</v>
      </c>
      <c r="E15" s="6" t="s">
        <v>26</v>
      </c>
      <c r="F15" s="4" t="s">
        <v>27</v>
      </c>
    </row>
    <row r="16" spans="1:25" x14ac:dyDescent="0.25">
      <c r="A16" s="4" t="s">
        <v>28</v>
      </c>
      <c r="B16" s="4" t="s">
        <v>29</v>
      </c>
      <c r="C16" s="4" t="s">
        <v>30</v>
      </c>
      <c r="D16" s="5">
        <v>77.66</v>
      </c>
      <c r="E16" s="6" t="s">
        <v>31</v>
      </c>
      <c r="F16" s="4" t="s">
        <v>32</v>
      </c>
    </row>
    <row r="17" spans="1:6" x14ac:dyDescent="0.25">
      <c r="A17" s="4" t="s">
        <v>33</v>
      </c>
      <c r="B17" s="4" t="s">
        <v>34</v>
      </c>
      <c r="C17" s="4" t="s">
        <v>35</v>
      </c>
      <c r="D17" s="5">
        <v>320.06</v>
      </c>
      <c r="E17" s="6" t="s">
        <v>36</v>
      </c>
      <c r="F17" s="4" t="s">
        <v>37</v>
      </c>
    </row>
    <row r="18" spans="1:6" x14ac:dyDescent="0.25">
      <c r="A18" s="4" t="s">
        <v>38</v>
      </c>
      <c r="B18" s="4" t="s">
        <v>39</v>
      </c>
      <c r="C18" s="4" t="s">
        <v>40</v>
      </c>
      <c r="D18" s="5">
        <v>912.7</v>
      </c>
      <c r="E18" s="6" t="s">
        <v>41</v>
      </c>
      <c r="F18" s="4" t="s">
        <v>42</v>
      </c>
    </row>
    <row r="19" spans="1:6" x14ac:dyDescent="0.25">
      <c r="A19" s="4" t="s">
        <v>43</v>
      </c>
      <c r="B19" s="4" t="s">
        <v>44</v>
      </c>
      <c r="C19" s="4" t="s">
        <v>45</v>
      </c>
      <c r="D19" s="5">
        <v>190.95</v>
      </c>
      <c r="E19" s="6" t="s">
        <v>46</v>
      </c>
      <c r="F19" s="4" t="s">
        <v>47</v>
      </c>
    </row>
    <row r="20" spans="1:6" x14ac:dyDescent="0.25">
      <c r="A20" s="4" t="s">
        <v>48</v>
      </c>
      <c r="B20" s="4" t="s">
        <v>49</v>
      </c>
      <c r="C20" s="4" t="s">
        <v>50</v>
      </c>
      <c r="D20" s="5">
        <v>68.75</v>
      </c>
      <c r="E20" s="6" t="s">
        <v>51</v>
      </c>
      <c r="F20" s="4" t="s">
        <v>52</v>
      </c>
    </row>
    <row r="21" spans="1:6" x14ac:dyDescent="0.25">
      <c r="A21" s="4" t="s">
        <v>53</v>
      </c>
      <c r="B21" s="4" t="s">
        <v>54</v>
      </c>
      <c r="C21" s="4" t="s">
        <v>55</v>
      </c>
      <c r="D21" s="5">
        <v>1066.5</v>
      </c>
      <c r="E21" s="6" t="s">
        <v>56</v>
      </c>
      <c r="F21" s="4" t="s">
        <v>57</v>
      </c>
    </row>
    <row r="22" spans="1:6" x14ac:dyDescent="0.25">
      <c r="A22" s="4" t="s">
        <v>58</v>
      </c>
      <c r="B22" s="4" t="s">
        <v>59</v>
      </c>
      <c r="C22" s="4" t="s">
        <v>60</v>
      </c>
      <c r="D22" s="5">
        <v>72</v>
      </c>
      <c r="E22" s="6" t="s">
        <v>18</v>
      </c>
      <c r="F22" s="4" t="s">
        <v>19</v>
      </c>
    </row>
    <row r="23" spans="1:6" x14ac:dyDescent="0.25">
      <c r="A23" s="4" t="s">
        <v>61</v>
      </c>
      <c r="B23" s="4" t="s">
        <v>62</v>
      </c>
      <c r="C23" s="4" t="s">
        <v>63</v>
      </c>
      <c r="D23" s="5">
        <v>24.8</v>
      </c>
      <c r="E23" s="6" t="s">
        <v>64</v>
      </c>
      <c r="F23" s="4" t="s">
        <v>65</v>
      </c>
    </row>
    <row r="24" spans="1:6" x14ac:dyDescent="0.25">
      <c r="A24" s="4" t="s">
        <v>66</v>
      </c>
      <c r="B24" s="4" t="s">
        <v>67</v>
      </c>
      <c r="C24" s="4" t="s">
        <v>68</v>
      </c>
      <c r="D24" s="5">
        <v>108</v>
      </c>
      <c r="E24" s="6" t="s">
        <v>31</v>
      </c>
      <c r="F24" s="4" t="s">
        <v>32</v>
      </c>
    </row>
    <row r="25" spans="1:6" x14ac:dyDescent="0.25">
      <c r="A25" s="4" t="s">
        <v>69</v>
      </c>
      <c r="B25" s="4" t="s">
        <v>70</v>
      </c>
      <c r="C25" s="4" t="s">
        <v>71</v>
      </c>
      <c r="D25" s="5">
        <v>288</v>
      </c>
      <c r="E25" s="6" t="s">
        <v>26</v>
      </c>
      <c r="F25" s="4" t="s">
        <v>27</v>
      </c>
    </row>
    <row r="26" spans="1:6" x14ac:dyDescent="0.25">
      <c r="A26" s="4" t="s">
        <v>72</v>
      </c>
      <c r="B26" s="4" t="s">
        <v>73</v>
      </c>
      <c r="C26" s="4" t="s">
        <v>74</v>
      </c>
      <c r="D26" s="5">
        <v>21.9</v>
      </c>
      <c r="E26" s="6" t="s">
        <v>75</v>
      </c>
      <c r="F26" s="4" t="s">
        <v>76</v>
      </c>
    </row>
    <row r="28" spans="1:6" x14ac:dyDescent="0.25">
      <c r="A28" s="7"/>
      <c r="B28" s="7"/>
      <c r="C28" s="9" t="s">
        <v>77</v>
      </c>
      <c r="D28" s="10">
        <v>3533.02</v>
      </c>
      <c r="E28" s="8"/>
      <c r="F28" s="7"/>
    </row>
    <row r="30" spans="1:6" x14ac:dyDescent="0.25">
      <c r="A30" s="19" t="s">
        <v>78</v>
      </c>
      <c r="B30" s="19"/>
      <c r="C30" s="19"/>
      <c r="D30" s="19"/>
      <c r="E30" s="19"/>
      <c r="F30" s="19"/>
    </row>
    <row r="31" spans="1:6" x14ac:dyDescent="0.25">
      <c r="A31" s="20" t="s">
        <v>5</v>
      </c>
      <c r="B31" s="20" t="s">
        <v>6</v>
      </c>
      <c r="C31" s="20" t="s">
        <v>7</v>
      </c>
      <c r="D31" s="20" t="s">
        <v>8</v>
      </c>
      <c r="E31" s="20" t="s">
        <v>9</v>
      </c>
      <c r="F31" s="20" t="s">
        <v>10</v>
      </c>
    </row>
    <row r="32" spans="1:6" x14ac:dyDescent="0.25">
      <c r="A32" s="21"/>
      <c r="B32" s="21"/>
      <c r="C32" s="21"/>
      <c r="D32" s="21"/>
      <c r="E32" s="21"/>
      <c r="F32" s="21"/>
    </row>
    <row r="33" spans="1:6" x14ac:dyDescent="0.25">
      <c r="A33" s="21"/>
      <c r="B33" s="21"/>
      <c r="C33" s="21"/>
      <c r="D33" s="22">
        <v>22993.15</v>
      </c>
      <c r="E33" s="21">
        <v>3111</v>
      </c>
      <c r="F33" s="21" t="s">
        <v>79</v>
      </c>
    </row>
    <row r="34" spans="1:6" x14ac:dyDescent="0.25">
      <c r="A34" s="21"/>
      <c r="B34" s="21"/>
      <c r="C34" s="21"/>
      <c r="D34" s="21">
        <v>587.25</v>
      </c>
      <c r="E34" s="21">
        <v>3114</v>
      </c>
      <c r="F34" s="21" t="s">
        <v>80</v>
      </c>
    </row>
    <row r="35" spans="1:6" x14ac:dyDescent="0.25">
      <c r="A35" s="21"/>
      <c r="B35" s="21"/>
      <c r="C35" s="21"/>
      <c r="D35" s="22">
        <v>3890.77</v>
      </c>
      <c r="E35" s="21">
        <v>3132</v>
      </c>
      <c r="F35" s="21" t="s">
        <v>81</v>
      </c>
    </row>
    <row r="36" spans="1:6" x14ac:dyDescent="0.25">
      <c r="A36" s="21"/>
      <c r="B36" s="21"/>
      <c r="C36" s="21"/>
      <c r="D36" s="21">
        <v>693.04</v>
      </c>
      <c r="E36" s="21">
        <v>3212100</v>
      </c>
      <c r="F36" s="21" t="s">
        <v>82</v>
      </c>
    </row>
    <row r="37" spans="1:6" x14ac:dyDescent="0.25">
      <c r="A37" s="21"/>
      <c r="B37" s="21"/>
      <c r="C37" s="21"/>
      <c r="D37" s="21">
        <v>510.97</v>
      </c>
      <c r="E37" s="21">
        <v>3721</v>
      </c>
      <c r="F37" s="21" t="s">
        <v>83</v>
      </c>
    </row>
    <row r="38" spans="1:6" x14ac:dyDescent="0.25">
      <c r="A38" s="19"/>
      <c r="B38" s="19"/>
      <c r="C38" s="19"/>
      <c r="D38" s="23"/>
      <c r="E38" s="23"/>
      <c r="F38" s="23"/>
    </row>
    <row r="39" spans="1:6" x14ac:dyDescent="0.25">
      <c r="A39" s="24"/>
      <c r="B39" s="24"/>
      <c r="C39" s="24" t="s">
        <v>77</v>
      </c>
      <c r="D39" s="25">
        <f>SUM(D33:D37)</f>
        <v>28675.180000000004</v>
      </c>
      <c r="E39" s="24"/>
      <c r="F39" s="24"/>
    </row>
    <row r="40" spans="1:6" x14ac:dyDescent="0.25">
      <c r="A40" s="19"/>
      <c r="B40" s="19"/>
      <c r="C40" s="19"/>
      <c r="D40" s="26"/>
      <c r="E40" s="19"/>
      <c r="F40" s="19"/>
    </row>
    <row r="41" spans="1:6" x14ac:dyDescent="0.25">
      <c r="A41" s="19"/>
      <c r="B41" s="19"/>
      <c r="C41" s="19"/>
      <c r="D41" s="23"/>
      <c r="E41" s="19"/>
      <c r="F41" s="19"/>
    </row>
    <row r="42" spans="1:6" x14ac:dyDescent="0.25">
      <c r="A42" s="24" t="s">
        <v>85</v>
      </c>
      <c r="B42" s="24"/>
      <c r="C42" s="24"/>
      <c r="D42" s="25">
        <f>D28+D39</f>
        <v>32208.200000000004</v>
      </c>
      <c r="E42" s="24"/>
      <c r="F42" s="24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Buterin</dc:creator>
  <cp:lastModifiedBy>Dina Buterin</cp:lastModifiedBy>
  <cp:lastPrinted>2024-09-05T12:32:24Z</cp:lastPrinted>
  <dcterms:created xsi:type="dcterms:W3CDTF">2024-09-05T12:22:48Z</dcterms:created>
  <dcterms:modified xsi:type="dcterms:W3CDTF">2024-09-05T12:32:36Z</dcterms:modified>
</cp:coreProperties>
</file>